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0 แผนการใช้จ่ายงบประมาณประจำปีและการรายงานผล\"/>
    </mc:Choice>
  </mc:AlternateContent>
  <xr:revisionPtr revIDLastSave="0" documentId="13_ncr:1_{84CD9251-DBB9-4280-86EB-0F66CFEB5F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24" i="1"/>
  <c r="G23" i="1"/>
  <c r="G22" i="1"/>
  <c r="G21" i="1"/>
  <c r="G20" i="1"/>
  <c r="G19" i="1"/>
  <c r="G17" i="1"/>
  <c r="G16" i="1"/>
  <c r="G15" i="1"/>
  <c r="G6" i="1"/>
  <c r="G7" i="1"/>
  <c r="G8" i="1"/>
  <c r="G10" i="1"/>
  <c r="G9" i="1"/>
  <c r="G11" i="1"/>
  <c r="G12" i="1"/>
  <c r="G13" i="1"/>
  <c r="G14" i="1"/>
  <c r="E24" i="1"/>
  <c r="F24" i="1"/>
</calcChain>
</file>

<file path=xl/sharedStrings.xml><?xml version="1.0" encoding="utf-8"?>
<sst xmlns="http://schemas.openxmlformats.org/spreadsheetml/2006/main" count="71" uniqueCount="39">
  <si>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</si>
  <si>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</si>
  <si>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</si>
  <si>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</si>
  <si>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</si>
  <si>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</si>
  <si>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</si>
  <si>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</si>
  <si>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</si>
  <si>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</si>
  <si>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</si>
  <si>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</si>
  <si>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</si>
  <si>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</si>
  <si>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</si>
  <si>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ค่าตอบแทนนักจิตวิทยา</t>
  </si>
  <si>
    <t>ค่าคุ้มครองพยาน</t>
  </si>
  <si>
    <t>ค่าชันสูตรพลิกศพ</t>
  </si>
  <si>
    <t>ค่าส่งหมาย</t>
  </si>
  <si>
    <t>ไม่มีปัญหาอุปสรรค</t>
  </si>
  <si>
    <t>งบประมาณไม่เพียงพอ</t>
  </si>
  <si>
    <t>บรรลุเป้าหมาย</t>
  </si>
  <si>
    <t xml:space="preserve"> ไม่มีปัญหาอุปสรรค</t>
  </si>
  <si>
    <t>รายงานผลการใช้จ่ายงบประมาณ สถานีตำรวจภูธรสำโรงใต้</t>
  </si>
  <si>
    <t>โครงการรณรงค์และแก้ไขปัญหาอบัติเหตุทางถนน ช่วงเทศกาลสำคัญ</t>
  </si>
  <si>
    <t>โครงการสกัดกั้นปราบปราม การผลิต การค้า
 ยาเสพติด</t>
  </si>
  <si>
    <t>โครงการ 1 ตำรวจ 1 โรงเรียน</t>
  </si>
  <si>
    <t>โครงการดำเนินงานตำบลยั่งยืน เพื่อแก้ไขปัญหายาเสพติดแบบครบวงจร</t>
  </si>
  <si>
    <t>ค่า OT</t>
  </si>
  <si>
    <t>ค่าตอบแทนพยาน</t>
  </si>
  <si>
    <t>น้ำมัน</t>
  </si>
  <si>
    <t xml:space="preserve"> ข้อมูล ณ วันที่ 31 มีนาคม 2569</t>
  </si>
  <si>
    <t>ประจำปีงบประมาณ พ.ศ. 2569 ไตรมาสที่ 1-2</t>
  </si>
  <si>
    <t xml:space="preserve">                 พ.ต.ท.                             ผู้รายงาน</t>
  </si>
  <si>
    <t>พ.ต.อ.                                             ผู้ตรวจการรายงาน</t>
  </si>
  <si>
    <t xml:space="preserve">                             (อดุลย์  รุ่งเรือง)</t>
  </si>
  <si>
    <t xml:space="preserve">             ( ปิยะวัฒน์  พัชรนิตยธรรม )</t>
  </si>
  <si>
    <t xml:space="preserve">                           สว.อก.สภ.สำโรงใต้</t>
  </si>
  <si>
    <t xml:space="preserve">                    ผกก.สภ.สำโรงใต้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</si>
</sst>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43" fontId="2" fillId="0" borderId="10" xfId="1" applyFont="1" applyBorder="1" applyAlignment="1">
      <alignment horizontal="center"/>
    </xf>
    <xf numFmtId="43" fontId="2" fillId="0" borderId="10" xfId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43" fontId="2" fillId="0" borderId="10" xfId="1" applyFont="1" applyBorder="1" applyAlignment="1">
      <alignment horizontal="center" vertical="center"/>
    </xf>
    <xf numFmtId="43" fontId="2" fillId="0" borderId="1" xfId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3" fontId="3" fillId="0" borderId="0" xfId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883920</xdr:colOff>
      <xdr:row>23</xdr:row>
      <xdr:rowOff>136426</xdr:rowOff>
    </xdr:from>
    <xdr:to>
      <xdr:col>5</xdr:col>
      <xdr:colOff>876300</xdr:colOff>
      <xdr:row>26</xdr:row>
      <xdr:rowOff>139066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E429006-C9E5-DE14-FAD5-D730B280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7535446"/>
          <a:ext cx="1173480" cy="9399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23</xdr:row>
      <xdr:rowOff>4130</xdr:rowOff>
    </xdr:from>
    <xdr:to>
      <xdr:col>2</xdr:col>
      <xdr:colOff>243840</xdr:colOff>
      <xdr:row>27</xdr:row>
      <xdr:rowOff>162560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61A9A7-58E3-7EAC-85A2-E40B5C020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15" t="24619" r="23523" b="36605"/>
        <a:stretch/>
      </xdr:blipFill>
      <xdr:spPr bwMode="auto">
        <a:xfrm>
          <a:off x="1280160" y="7403150"/>
          <a:ext cx="2156460" cy="14081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J5" sqref="J5"/>
    </sheetView>
  </sheetViews>
  <sheetFormatPr defaultColWidth="9.109375" defaultRowHeight="24.6"/>
  <cols>
    <col min="1" max="1" width="5.88671875" style="31" customWidth="1"/>
    <col min="2" max="2" width="40.6640625" style="31" customWidth="1"/>
    <col min="3" max="3" width="13.5546875" style="31" customWidth="1"/>
    <col min="4" max="4" width="9" style="31" customWidth="1"/>
    <col min="5" max="5" width="17.21875" style="31" customWidth="1"/>
    <col min="6" max="6" width="16.44140625" style="31" customWidth="1"/>
    <col min="7" max="7" width="14.44140625" style="32" customWidth="1"/>
    <col min="8" max="8" width="19" style="31" customWidth="1"/>
    <col min="9" max="16384" width="9.109375" style="31"/>
  </cols>
  <sheetData>
    <row r="1" spans="1:8" ht="18.75" customHeight="1">
      <c r="A1" s="16" t="s">
        <v>23</v>
      </c>
      <c r="B1" s="16"/>
      <c r="C1" s="16"/>
      <c r="D1" s="16"/>
      <c r="E1" s="16"/>
      <c r="F1" s="16"/>
      <c r="G1" s="16"/>
      <c r="H1" s="16"/>
    </row>
    <row r="2" spans="1:8" ht="18" customHeight="1">
      <c r="A2" s="16" t="s">
        <v>32</v>
      </c>
      <c r="B2" s="16"/>
      <c r="C2" s="16"/>
      <c r="D2" s="16"/>
      <c r="E2" s="16"/>
      <c r="F2" s="16"/>
      <c r="G2" s="16"/>
      <c r="H2" s="16"/>
    </row>
    <row r="3" spans="1:8" ht="20.25" customHeight="1">
      <c r="A3" s="17" t="s">
        <v>31</v>
      </c>
      <c r="B3" s="17"/>
      <c r="C3" s="17"/>
      <c r="D3" s="17"/>
      <c r="E3" s="17"/>
      <c r="F3" s="17"/>
      <c r="G3" s="17"/>
      <c r="H3" s="17"/>
    </row>
    <row r="4" spans="1:8" ht="14.25" customHeight="1">
      <c r="A4" s="18" t="s">
        <v>0</v>
      </c>
      <c r="B4" s="18" t="s">
        <v>7</v>
      </c>
      <c r="C4" s="19" t="s">
        <v>2</v>
      </c>
      <c r="D4" s="20"/>
      <c r="E4" s="19" t="s">
        <v>3</v>
      </c>
      <c r="F4" s="19" t="s">
        <v>4</v>
      </c>
      <c r="G4" s="21" t="s">
        <v>5</v>
      </c>
      <c r="H4" s="22" t="s">
        <v>6</v>
      </c>
    </row>
    <row r="5" spans="1:8" ht="31.5" customHeight="1">
      <c r="A5" s="23"/>
      <c r="B5" s="23"/>
      <c r="C5" s="24"/>
      <c r="D5" s="25"/>
      <c r="E5" s="24"/>
      <c r="F5" s="24"/>
      <c r="G5" s="21"/>
      <c r="H5" s="26"/>
    </row>
    <row r="6" spans="1:8" ht="42" customHeight="1">
      <c r="A6" s="1">
        <v>1</v>
      </c>
      <c r="B6" s="37" t="s">
        <v>24</v>
      </c>
      <c r="C6" s="12" t="s">
        <v>21</v>
      </c>
      <c r="D6" s="13"/>
      <c r="E6" s="6">
        <v>21000</v>
      </c>
      <c r="F6" s="6">
        <v>21000</v>
      </c>
      <c r="G6" s="38">
        <f t="shared" ref="G6:G24" si="0">F6/E6*100</f>
        <v>100</v>
      </c>
      <c r="H6" s="3" t="s">
        <v>19</v>
      </c>
    </row>
    <row r="7" spans="1:8" ht="49.2">
      <c r="A7" s="1">
        <v>2</v>
      </c>
      <c r="B7" s="37" t="s">
        <v>25</v>
      </c>
      <c r="C7" s="14" t="s">
        <v>21</v>
      </c>
      <c r="D7" s="14"/>
      <c r="E7" s="6">
        <v>20200</v>
      </c>
      <c r="F7" s="6">
        <v>20200</v>
      </c>
      <c r="G7" s="38">
        <f t="shared" si="0"/>
        <v>100</v>
      </c>
      <c r="H7" s="3" t="s">
        <v>19</v>
      </c>
    </row>
    <row r="8" spans="1:8">
      <c r="A8" s="1">
        <v>3</v>
      </c>
      <c r="B8" s="37" t="s">
        <v>26</v>
      </c>
      <c r="C8" s="15" t="s">
        <v>21</v>
      </c>
      <c r="D8" s="15"/>
      <c r="E8" s="6">
        <v>2140</v>
      </c>
      <c r="F8" s="6">
        <v>2140</v>
      </c>
      <c r="G8" s="38">
        <f t="shared" si="0"/>
        <v>100</v>
      </c>
      <c r="H8" s="4" t="s">
        <v>19</v>
      </c>
    </row>
    <row r="9" spans="1:8" ht="49.2">
      <c r="A9" s="1">
        <v>4</v>
      </c>
      <c r="B9" s="39" t="s">
        <v>27</v>
      </c>
      <c r="C9" s="14" t="s">
        <v>21</v>
      </c>
      <c r="D9" s="14"/>
      <c r="E9" s="6">
        <v>15000</v>
      </c>
      <c r="F9" s="6">
        <v>15000</v>
      </c>
      <c r="G9" s="38">
        <f t="shared" si="0"/>
        <v>100</v>
      </c>
      <c r="H9" s="3" t="s">
        <v>19</v>
      </c>
    </row>
    <row r="10" spans="1:8">
      <c r="A10" s="1">
        <v>5</v>
      </c>
      <c r="B10" s="40" t="s">
        <v>28</v>
      </c>
      <c r="C10" s="14" t="s">
        <v>21</v>
      </c>
      <c r="D10" s="14"/>
      <c r="E10" s="6">
        <v>706200</v>
      </c>
      <c r="F10" s="6">
        <v>661720</v>
      </c>
      <c r="G10" s="38">
        <f t="shared" si="0"/>
        <v>93.701500991220627</v>
      </c>
      <c r="H10" s="3" t="s">
        <v>19</v>
      </c>
    </row>
    <row r="11" spans="1:8">
      <c r="A11" s="1">
        <v>6</v>
      </c>
      <c r="B11" s="8" t="s">
        <v>8</v>
      </c>
      <c r="C11" s="14" t="s">
        <v>21</v>
      </c>
      <c r="D11" s="14"/>
      <c r="E11" s="6">
        <v>81600</v>
      </c>
      <c r="F11" s="6">
        <v>0</v>
      </c>
      <c r="G11" s="38">
        <f t="shared" si="0"/>
        <v>0</v>
      </c>
      <c r="H11" s="3" t="s">
        <v>19</v>
      </c>
    </row>
    <row r="12" spans="1:8">
      <c r="A12" s="1">
        <v>7</v>
      </c>
      <c r="B12" s="8" t="s">
        <v>9</v>
      </c>
      <c r="C12" s="14" t="s">
        <v>21</v>
      </c>
      <c r="D12" s="14"/>
      <c r="E12" s="6">
        <v>15500</v>
      </c>
      <c r="F12" s="6">
        <v>11600</v>
      </c>
      <c r="G12" s="38">
        <f t="shared" si="0"/>
        <v>74.838709677419359</v>
      </c>
      <c r="H12" s="3" t="s">
        <v>19</v>
      </c>
    </row>
    <row r="13" spans="1:8" ht="20.25" customHeight="1">
      <c r="A13" s="1">
        <v>8</v>
      </c>
      <c r="B13" s="8" t="s">
        <v>10</v>
      </c>
      <c r="C13" s="14" t="s">
        <v>21</v>
      </c>
      <c r="D13" s="14"/>
      <c r="E13" s="10">
        <v>34300</v>
      </c>
      <c r="F13" s="10">
        <v>108000</v>
      </c>
      <c r="G13" s="38">
        <f t="shared" si="0"/>
        <v>314.86880466472303</v>
      </c>
      <c r="H13" s="2" t="s">
        <v>19</v>
      </c>
    </row>
    <row r="14" spans="1:8" ht="21" customHeight="1">
      <c r="A14" s="1">
        <v>9</v>
      </c>
      <c r="B14" s="8" t="s">
        <v>11</v>
      </c>
      <c r="C14" s="14" t="s">
        <v>21</v>
      </c>
      <c r="D14" s="14"/>
      <c r="E14" s="10">
        <v>6000</v>
      </c>
      <c r="F14" s="10">
        <v>0</v>
      </c>
      <c r="G14" s="38">
        <f t="shared" si="0"/>
        <v>0</v>
      </c>
      <c r="H14" s="2" t="s">
        <v>19</v>
      </c>
    </row>
    <row r="15" spans="1:8" ht="21" customHeight="1">
      <c r="A15" s="1">
        <v>10</v>
      </c>
      <c r="B15" s="8" t="s">
        <v>30</v>
      </c>
      <c r="C15" s="14" t="s">
        <v>21</v>
      </c>
      <c r="D15" s="14"/>
      <c r="E15" s="6">
        <v>977200</v>
      </c>
      <c r="F15" s="6">
        <v>631858.46</v>
      </c>
      <c r="G15" s="38">
        <f t="shared" si="0"/>
        <v>64.660096193205078</v>
      </c>
      <c r="H15" s="5" t="s">
        <v>19</v>
      </c>
    </row>
    <row r="16" spans="1:8">
      <c r="A16" s="1">
        <v>12</v>
      </c>
      <c r="B16" s="8" t="s">
        <v>12</v>
      </c>
      <c r="C16" s="14" t="s">
        <v>21</v>
      </c>
      <c r="D16" s="14"/>
      <c r="E16" s="6">
        <v>4300</v>
      </c>
      <c r="F16" s="6">
        <v>0</v>
      </c>
      <c r="G16" s="38">
        <f t="shared" si="0"/>
        <v>0</v>
      </c>
      <c r="H16" s="3" t="s">
        <v>19</v>
      </c>
    </row>
    <row r="17" spans="1:8">
      <c r="A17" s="1">
        <v>13</v>
      </c>
      <c r="B17" s="8" t="s">
        <v>13</v>
      </c>
      <c r="C17" s="14" t="s">
        <v>21</v>
      </c>
      <c r="D17" s="14"/>
      <c r="E17" s="6">
        <v>34500</v>
      </c>
      <c r="F17" s="6">
        <v>67200</v>
      </c>
      <c r="G17" s="38">
        <f t="shared" si="0"/>
        <v>194.78260869565219</v>
      </c>
      <c r="H17" s="2" t="s">
        <v>20</v>
      </c>
    </row>
    <row r="18" spans="1:8">
      <c r="A18" s="1">
        <v>14</v>
      </c>
      <c r="B18" s="8" t="s">
        <v>14</v>
      </c>
      <c r="C18" s="14" t="s">
        <v>21</v>
      </c>
      <c r="D18" s="14"/>
      <c r="E18" s="7">
        <v>44600</v>
      </c>
      <c r="F18" s="7">
        <v>405128.78</v>
      </c>
      <c r="G18" s="38">
        <f>F18/E18*100</f>
        <v>908.3604932735426</v>
      </c>
      <c r="H18" s="2" t="s">
        <v>20</v>
      </c>
    </row>
    <row r="19" spans="1:8" ht="28.2" customHeight="1">
      <c r="A19" s="1">
        <v>15</v>
      </c>
      <c r="B19" s="8" t="s">
        <v>15</v>
      </c>
      <c r="C19" s="14" t="s">
        <v>21</v>
      </c>
      <c r="D19" s="14"/>
      <c r="E19" s="9">
        <v>2800</v>
      </c>
      <c r="F19" s="9">
        <v>7400</v>
      </c>
      <c r="G19" s="38">
        <f t="shared" si="0"/>
        <v>264.28571428571428</v>
      </c>
      <c r="H19" s="8" t="s">
        <v>20</v>
      </c>
    </row>
    <row r="20" spans="1:8">
      <c r="A20" s="1">
        <v>16</v>
      </c>
      <c r="B20" s="8" t="s">
        <v>16</v>
      </c>
      <c r="C20" s="14" t="s">
        <v>21</v>
      </c>
      <c r="D20" s="14"/>
      <c r="E20" s="7">
        <v>300</v>
      </c>
      <c r="F20" s="7">
        <v>0</v>
      </c>
      <c r="G20" s="38">
        <f t="shared" si="0"/>
        <v>0</v>
      </c>
      <c r="H20" s="2" t="s">
        <v>22</v>
      </c>
    </row>
    <row r="21" spans="1:8">
      <c r="A21" s="1">
        <v>17</v>
      </c>
      <c r="B21" s="8" t="s">
        <v>17</v>
      </c>
      <c r="C21" s="14" t="s">
        <v>21</v>
      </c>
      <c r="D21" s="14"/>
      <c r="E21" s="7">
        <v>33900</v>
      </c>
      <c r="F21" s="7">
        <v>16800</v>
      </c>
      <c r="G21" s="38">
        <f t="shared" si="0"/>
        <v>49.557522123893804</v>
      </c>
      <c r="H21" s="2" t="s">
        <v>22</v>
      </c>
    </row>
    <row r="22" spans="1:8">
      <c r="A22" s="1">
        <v>18</v>
      </c>
      <c r="B22" s="8" t="s">
        <v>18</v>
      </c>
      <c r="C22" s="14" t="s">
        <v>21</v>
      </c>
      <c r="D22" s="14"/>
      <c r="E22" s="7">
        <v>1700</v>
      </c>
      <c r="F22" s="7">
        <v>0</v>
      </c>
      <c r="G22" s="38">
        <f t="shared" si="0"/>
        <v>0</v>
      </c>
      <c r="H22" s="2" t="s">
        <v>22</v>
      </c>
    </row>
    <row r="23" spans="1:8">
      <c r="A23" s="1">
        <v>19</v>
      </c>
      <c r="B23" s="8" t="s">
        <v>29</v>
      </c>
      <c r="C23" s="14" t="s">
        <v>21</v>
      </c>
      <c r="D23" s="14"/>
      <c r="E23" s="6">
        <v>39300</v>
      </c>
      <c r="F23" s="6">
        <v>0</v>
      </c>
      <c r="G23" s="38">
        <f t="shared" si="0"/>
        <v>0</v>
      </c>
      <c r="H23" s="2" t="s">
        <v>22</v>
      </c>
    </row>
    <row r="24" spans="1:8">
      <c r="A24" s="11" t="s">
        <v>1</v>
      </c>
      <c r="B24" s="2"/>
      <c r="C24" s="12"/>
      <c r="D24" s="13"/>
      <c r="E24" s="6">
        <f>SUM(E6:E23)</f>
        <v>2040540</v>
      </c>
      <c r="F24" s="6">
        <f>SUM(F6:F23)</f>
        <v>1968047.24</v>
      </c>
      <c r="G24" s="38">
        <f t="shared" si="0"/>
        <v>96.447373734403641</v>
      </c>
      <c r="H24" s="2"/>
    </row>
    <row r="25" spans="1:8">
      <c r="A25" s="27"/>
      <c r="C25" s="32"/>
      <c r="D25" s="32"/>
      <c r="E25" s="33"/>
      <c r="F25" s="33"/>
      <c r="G25" s="34"/>
    </row>
    <row r="26" spans="1:8">
      <c r="A26" s="27"/>
      <c r="B26" s="28" t="s">
        <v>33</v>
      </c>
      <c r="C26" s="28"/>
      <c r="D26" s="29"/>
      <c r="E26" s="29" t="s">
        <v>34</v>
      </c>
      <c r="F26" s="33"/>
      <c r="G26" s="34"/>
    </row>
    <row r="27" spans="1:8">
      <c r="A27" s="27"/>
      <c r="B27" s="28" t="s">
        <v>35</v>
      </c>
      <c r="C27" s="28"/>
      <c r="D27" s="29"/>
      <c r="E27" s="30" t="s">
        <v>36</v>
      </c>
      <c r="F27" s="33"/>
      <c r="G27" s="34"/>
    </row>
    <row r="28" spans="1:8">
      <c r="A28" s="27"/>
      <c r="B28" s="28" t="s">
        <v>37</v>
      </c>
      <c r="C28" s="28"/>
      <c r="D28" s="29"/>
      <c r="E28" s="30" t="s">
        <v>38</v>
      </c>
      <c r="F28" s="33"/>
      <c r="G28" s="34"/>
    </row>
    <row r="29" spans="1:8">
      <c r="A29" s="27"/>
      <c r="C29" s="32"/>
      <c r="D29" s="32"/>
      <c r="E29" s="35"/>
      <c r="F29" s="33"/>
      <c r="G29" s="34"/>
    </row>
    <row r="30" spans="1:8">
      <c r="A30" s="27"/>
      <c r="C30" s="32"/>
      <c r="D30" s="32"/>
      <c r="E30" s="33"/>
      <c r="F30" s="33"/>
      <c r="G30" s="34"/>
    </row>
    <row r="31" spans="1:8" ht="14.25" customHeight="1"/>
    <row r="32" spans="1:8" ht="3" customHeight="1"/>
    <row r="33" spans="5:5" ht="30" customHeight="1"/>
    <row r="34" spans="5:5">
      <c r="E34" s="36"/>
    </row>
  </sheetData>
  <mergeCells count="32">
    <mergeCell ref="C24:D24"/>
    <mergeCell ref="C7:D7"/>
    <mergeCell ref="C8:D8"/>
    <mergeCell ref="C9:D9"/>
    <mergeCell ref="C16:D16"/>
    <mergeCell ref="C21:D21"/>
    <mergeCell ref="C22:D22"/>
    <mergeCell ref="C10:D10"/>
    <mergeCell ref="C11:D11"/>
    <mergeCell ref="C12:D12"/>
    <mergeCell ref="C15:D15"/>
    <mergeCell ref="C23:D23"/>
    <mergeCell ref="C17:D17"/>
    <mergeCell ref="C18:D18"/>
    <mergeCell ref="C19:D19"/>
    <mergeCell ref="C20:D20"/>
    <mergeCell ref="C6:D6"/>
    <mergeCell ref="B26:C26"/>
    <mergeCell ref="B27:C27"/>
    <mergeCell ref="B28:C28"/>
    <mergeCell ref="A1:H1"/>
    <mergeCell ref="A2:H2"/>
    <mergeCell ref="A3:H3"/>
    <mergeCell ref="H4:H5"/>
    <mergeCell ref="G4:G5"/>
    <mergeCell ref="A4:A5"/>
    <mergeCell ref="B4:B5"/>
    <mergeCell ref="F4:F5"/>
    <mergeCell ref="E4:E5"/>
    <mergeCell ref="C4:D5"/>
    <mergeCell ref="C13:D13"/>
    <mergeCell ref="C14:D1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samrongtai samrongtai</cp:lastModifiedBy>
  <cp:lastPrinted>2026-07-20T07:47:21Z</cp:lastPrinted>
  <dcterms:created xsi:type="dcterms:W3CDTF">2024-01-10T07:59:11Z</dcterms:created>
  <dcterms:modified xsi:type="dcterms:W3CDTF">2026-07-20T07:47:25Z</dcterms:modified>
</cp:coreProperties>
</file>